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50" activeTab="0"/>
  </bookViews>
  <sheets>
    <sheet name="Sheet1" sheetId="1" r:id="rId1"/>
  </sheets>
  <definedNames/>
  <calcPr fullCalcOnLoad="1"/>
</workbook>
</file>

<file path=xl/comments1.xml><?xml version="1.0" encoding="utf-8"?>
<comments xmlns="http://schemas.openxmlformats.org/spreadsheetml/2006/main">
  <authors>
    <author>Stacy Shelton</author>
  </authors>
  <commentList>
    <comment ref="A3" authorId="0">
      <text>
        <r>
          <rPr>
            <b/>
            <sz val="9"/>
            <rFont val="Tahoma"/>
            <family val="2"/>
          </rPr>
          <t>Stacy Shelton:</t>
        </r>
        <r>
          <rPr>
            <sz val="9"/>
            <rFont val="Tahoma"/>
            <family val="2"/>
          </rPr>
          <t xml:space="preserve">
2013 Diocesan Convention Resolution #14 from floor:  Reporting of Diocesan Staff Compensation
Passed
Resolved:  Total </t>
        </r>
        <r>
          <rPr>
            <b/>
            <sz val="9"/>
            <rFont val="Tahoma"/>
            <family val="2"/>
          </rPr>
          <t>compensation packages</t>
        </r>
        <r>
          <rPr>
            <sz val="9"/>
            <rFont val="Tahoma"/>
            <family val="2"/>
          </rPr>
          <t xml:space="preserve"> shall be </t>
        </r>
        <r>
          <rPr>
            <b/>
            <sz val="9"/>
            <rFont val="Tahoma"/>
            <family val="2"/>
          </rPr>
          <t>published for all Diocesan Staff</t>
        </r>
        <r>
          <rPr>
            <sz val="9"/>
            <rFont val="Tahoma"/>
            <family val="2"/>
          </rPr>
          <t xml:space="preserve"> employees with the</t>
        </r>
        <r>
          <rPr>
            <b/>
            <sz val="9"/>
            <rFont val="Tahoma"/>
            <family val="2"/>
          </rPr>
          <t xml:space="preserve"> top five salaries listed by name</t>
        </r>
        <r>
          <rPr>
            <sz val="9"/>
            <rFont val="Tahoma"/>
            <family val="2"/>
          </rPr>
          <t xml:space="preserve"> and all others by title.  Lay and clergy working primarily in parochial cures are excluded from this report.  This is to be done at each Diocesan Convention beginning in 2014</t>
        </r>
      </text>
    </comment>
  </commentList>
</comments>
</file>

<file path=xl/sharedStrings.xml><?xml version="1.0" encoding="utf-8"?>
<sst xmlns="http://schemas.openxmlformats.org/spreadsheetml/2006/main" count="21" uniqueCount="21">
  <si>
    <t>TOTAL COMPENSATION PACKAGES</t>
  </si>
  <si>
    <t>Compensation</t>
  </si>
  <si>
    <t>Benefits, Taxes</t>
  </si>
  <si>
    <t>Total</t>
  </si>
  <si>
    <t>Craig Wirth</t>
  </si>
  <si>
    <t>Communications Dept Assistant</t>
  </si>
  <si>
    <t>This report contains very sensitive information regarding staff compensation.  This information is provided in compliance with a past Convention resolution for your information as delegates to Convention.  It is otherwise privileged and confidential, and is not to be further disclosed or distributed beyond the Convention.  This achieves the balance of transparency to the Convention while honoring the legitimate personal privacy rights of the individual staff members.</t>
  </si>
  <si>
    <t>Guest Services Coordinator</t>
  </si>
  <si>
    <t>Chancellors Executive Asst</t>
  </si>
  <si>
    <t>Bishop's Executive Asst.</t>
  </si>
  <si>
    <t>Camp Tuttle Director</t>
  </si>
  <si>
    <t>The Rt. Rev. Phyllis A. Spiegel</t>
  </si>
  <si>
    <t>Canon to the Ordinary (Vacant)</t>
  </si>
  <si>
    <t>Events/Youth/Camp</t>
  </si>
  <si>
    <t>Includes total cash compensation (including SECA allowance), pension, payroll taxes,</t>
  </si>
  <si>
    <t>William R. "Bill Potts</t>
  </si>
  <si>
    <t>Thomas Call - Accountant</t>
  </si>
  <si>
    <t xml:space="preserve"> medical-dental-life-short term disability insurance, and where applicable Business/Travel/Expenses.</t>
  </si>
  <si>
    <t>Youth Coordinator</t>
  </si>
  <si>
    <t>2024 BISHOP'S STAFF</t>
  </si>
  <si>
    <t>P</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</si>
</sst>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43">
    <font>
      <sz val="10"/>
      <name val="Arial"/>
      <family val="2"/>
    </font>
    <font>
      <sz val="11"/>
      <color indexed="8"/>
      <name val="Calibri"/>
      <family val="2"/>
    </font>
    <font>
      <sz val="9"/>
      <name val="Tahoma"/>
      <family val="2"/>
    </font>
    <font>
      <b/>
      <sz val="9"/>
      <name val="Tahoma"/>
      <family val="2"/>
    </font>
    <font>
      <sz val="11"/>
      <color indexed="8"/>
      <name val="Times New Roman"/>
      <family val="1"/>
    </font>
    <font>
      <sz val="10"/>
      <color indexed="1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24"/>
      <color indexed="9"/>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4"/>
      <color theme="0"/>
      <name val="Calibri Light"/>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856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lignment/>
    </xf>
    <xf numFmtId="0" fontId="1" fillId="0" borderId="0" xfId="46">
      <alignment/>
      <protection/>
    </xf>
    <xf numFmtId="164" fontId="1" fillId="0" borderId="0" xfId="46" applyNumberFormat="1">
      <alignment/>
      <protection/>
    </xf>
    <xf numFmtId="0" fontId="4" fillId="0" borderId="0" xfId="46" applyFont="1" applyAlignment="1">
      <alignment horizontal="center" vertical="center"/>
      <protection/>
    </xf>
    <xf numFmtId="0" fontId="4" fillId="0" borderId="0" xfId="46" applyFont="1">
      <alignment/>
      <protection/>
    </xf>
    <xf numFmtId="0" fontId="4" fillId="0" borderId="10" xfId="46" applyFont="1" applyBorder="1">
      <alignment/>
      <protection/>
    </xf>
    <xf numFmtId="164" fontId="4" fillId="33" borderId="10" xfId="46" applyNumberFormat="1" applyFont="1" applyFill="1" applyBorder="1">
      <alignment/>
      <protection/>
    </xf>
    <xf numFmtId="0" fontId="4" fillId="0" borderId="10" xfId="46" applyFont="1" applyBorder="1" applyAlignment="1">
      <alignment horizontal="left" wrapText="1"/>
      <protection/>
    </xf>
    <xf numFmtId="164" fontId="4" fillId="33" borderId="10" xfId="46" applyNumberFormat="1" applyFont="1" applyFill="1" applyBorder="1" applyAlignment="1">
      <alignment vertical="top"/>
      <protection/>
    </xf>
    <xf numFmtId="164" fontId="4" fillId="0" borderId="0" xfId="46" applyNumberFormat="1" applyFont="1">
      <alignment/>
      <protection/>
    </xf>
    <xf numFmtId="0" fontId="6" fillId="0" borderId="10" xfId="46" applyFont="1" applyBorder="1" applyAlignment="1">
      <alignment horizontal="center" vertical="center"/>
      <protection/>
    </xf>
    <xf numFmtId="0" fontId="4" fillId="0" borderId="0" xfId="46" applyFont="1" applyBorder="1" applyAlignment="1">
      <alignment horizontal="center" vertical="center"/>
      <protection/>
    </xf>
    <xf numFmtId="0" fontId="5" fillId="0" borderId="0" xfId="46" applyFont="1" applyBorder="1" applyAlignment="1">
      <alignment horizontal="center" vertical="center" wrapText="1"/>
      <protection/>
    </xf>
    <xf numFmtId="0" fontId="41" fillId="34" borderId="11" xfId="46" applyFont="1" applyFill="1" applyBorder="1" applyAlignment="1">
      <alignment horizontal="center" vertical="center"/>
      <protection/>
    </xf>
    <xf numFmtId="0" fontId="41" fillId="34" borderId="12" xfId="46" applyFont="1" applyFill="1" applyBorder="1" applyAlignment="1">
      <alignment horizontal="center" vertical="center"/>
      <protection/>
    </xf>
    <xf numFmtId="0" fontId="41" fillId="34" borderId="13" xfId="46" applyFont="1" applyFill="1" applyBorder="1" applyAlignment="1">
      <alignment horizontal="center" vertical="center"/>
      <protection/>
    </xf>
    <xf numFmtId="0" fontId="41" fillId="34" borderId="14" xfId="46" applyFont="1" applyFill="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0124D"/>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3"/>
  <sheetViews>
    <sheetView showGridLines="0" tabSelected="1" zoomScalePageLayoutView="0" workbookViewId="0" topLeftCell="A1">
      <selection activeCell="J5" sqref="J5"/>
    </sheetView>
  </sheetViews>
  <sheetFormatPr defaultColWidth="8.7109375" defaultRowHeight="12.75"/>
  <cols>
    <col min="1" max="1" width="32.28125" style="1" customWidth="1"/>
    <col min="2" max="4" width="18.7109375" style="1" customWidth="1"/>
    <col min="5" max="5" width="8.7109375" style="1" customWidth="1"/>
    <col min="6" max="6" width="10.140625" style="1" bestFit="1" customWidth="1"/>
    <col min="7" max="16384" width="8.7109375" style="1" customWidth="1"/>
  </cols>
  <sheetData>
    <row r="1" ht="45" customHeight="1" thickBot="1"/>
    <row r="2" spans="1:4" ht="32.25" thickTop="1">
      <c r="A2" s="13" t="s">
        <v>19</v>
      </c>
      <c r="B2" s="14"/>
      <c r="C2" s="14"/>
      <c r="D2" s="14"/>
    </row>
    <row r="3" spans="1:4" ht="32.25" thickBot="1">
      <c r="A3" s="15" t="s">
        <v>0</v>
      </c>
      <c r="B3" s="16"/>
      <c r="C3" s="16"/>
      <c r="D3" s="16"/>
    </row>
    <row r="4" spans="1:4" ht="62.25" customHeight="1" thickTop="1">
      <c r="A4" s="3"/>
      <c r="B4" s="3"/>
      <c r="C4" s="3"/>
      <c r="D4" s="3"/>
    </row>
    <row r="5" spans="1:4" ht="15">
      <c r="A5" s="4"/>
      <c r="B5" s="10" t="s">
        <v>1</v>
      </c>
      <c r="C5" s="10" t="s">
        <v>2</v>
      </c>
      <c r="D5" s="10" t="s">
        <v>3</v>
      </c>
    </row>
    <row r="6" spans="1:4" ht="15">
      <c r="A6" s="5" t="s">
        <v>11</v>
      </c>
      <c r="B6" s="6">
        <v>167294</v>
      </c>
      <c r="C6" s="6">
        <v>64293</v>
      </c>
      <c r="D6" s="6">
        <f>B6+C6</f>
        <v>231587</v>
      </c>
    </row>
    <row r="7" spans="1:4" ht="15">
      <c r="A7" s="5" t="s">
        <v>12</v>
      </c>
      <c r="B7" s="6">
        <v>107650</v>
      </c>
      <c r="C7" s="6">
        <v>52629</v>
      </c>
      <c r="D7" s="6">
        <f aca="true" t="shared" si="0" ref="D7:D13">B7+C7</f>
        <v>160279</v>
      </c>
    </row>
    <row r="8" spans="1:4" ht="15">
      <c r="A8" s="5" t="s">
        <v>15</v>
      </c>
      <c r="B8" s="6">
        <v>103300</v>
      </c>
      <c r="C8" s="6">
        <v>32540</v>
      </c>
      <c r="D8" s="6">
        <f>B8+C8</f>
        <v>135840</v>
      </c>
    </row>
    <row r="9" spans="1:4" ht="15">
      <c r="A9" s="5" t="s">
        <v>4</v>
      </c>
      <c r="B9" s="6">
        <v>87873</v>
      </c>
      <c r="C9" s="6">
        <v>15379</v>
      </c>
      <c r="D9" s="6">
        <f>B9+C9</f>
        <v>103252</v>
      </c>
    </row>
    <row r="10" spans="1:4" ht="15">
      <c r="A10" s="5" t="s">
        <v>16</v>
      </c>
      <c r="B10" s="6">
        <v>75202</v>
      </c>
      <c r="C10" s="6">
        <v>31068</v>
      </c>
      <c r="D10" s="6">
        <f>B10+C10</f>
        <v>106270</v>
      </c>
    </row>
    <row r="11" spans="1:4" ht="15">
      <c r="A11" s="7" t="s">
        <v>10</v>
      </c>
      <c r="B11" s="8">
        <v>67200</v>
      </c>
      <c r="C11" s="8">
        <v>21086</v>
      </c>
      <c r="D11" s="8">
        <f t="shared" si="0"/>
        <v>88286</v>
      </c>
    </row>
    <row r="12" spans="1:4" ht="15">
      <c r="A12" s="5" t="s">
        <v>9</v>
      </c>
      <c r="B12" s="6">
        <v>67145</v>
      </c>
      <c r="C12" s="6">
        <v>34296</v>
      </c>
      <c r="D12" s="6">
        <f t="shared" si="0"/>
        <v>101441</v>
      </c>
    </row>
    <row r="13" spans="1:4" ht="15">
      <c r="A13" s="5" t="s">
        <v>8</v>
      </c>
      <c r="B13" s="6">
        <v>65000</v>
      </c>
      <c r="C13" s="6">
        <v>34252</v>
      </c>
      <c r="D13" s="6">
        <f t="shared" si="0"/>
        <v>99252</v>
      </c>
    </row>
    <row r="14" spans="1:4" ht="15">
      <c r="A14" s="5" t="s">
        <v>5</v>
      </c>
      <c r="B14" s="6">
        <v>65000</v>
      </c>
      <c r="C14" s="6">
        <v>25423</v>
      </c>
      <c r="D14" s="6">
        <f>B14+C14</f>
        <v>90423</v>
      </c>
    </row>
    <row r="15" spans="1:4" ht="15">
      <c r="A15" s="5" t="s">
        <v>7</v>
      </c>
      <c r="B15" s="6">
        <v>42975</v>
      </c>
      <c r="C15" s="6">
        <v>18364</v>
      </c>
      <c r="D15" s="6">
        <f>B15+C15</f>
        <v>61339</v>
      </c>
    </row>
    <row r="16" spans="1:6" ht="15">
      <c r="A16" s="5" t="s">
        <v>13</v>
      </c>
      <c r="B16" s="6">
        <v>40440</v>
      </c>
      <c r="C16" s="6">
        <v>16531</v>
      </c>
      <c r="D16" s="6">
        <f>B16+C16</f>
        <v>56971</v>
      </c>
      <c r="F16" s="2"/>
    </row>
    <row r="17" spans="1:6" ht="15">
      <c r="A17" s="7" t="s">
        <v>18</v>
      </c>
      <c r="B17" s="8">
        <v>39000</v>
      </c>
      <c r="C17" s="8">
        <v>32294</v>
      </c>
      <c r="D17" s="8">
        <f>B17+C17</f>
        <v>71294</v>
      </c>
      <c r="F17" s="2"/>
    </row>
    <row r="19" spans="1:4" ht="48.75" customHeight="1">
      <c r="A19" s="4"/>
      <c r="B19" s="9"/>
      <c r="C19" s="9"/>
      <c r="D19" s="9"/>
    </row>
    <row r="20" spans="1:4" ht="15">
      <c r="A20" s="11" t="s">
        <v>14</v>
      </c>
      <c r="B20" s="11"/>
      <c r="C20" s="11"/>
      <c r="D20" s="11"/>
    </row>
    <row r="21" spans="1:4" ht="15">
      <c r="A21" s="11" t="s">
        <v>17</v>
      </c>
      <c r="B21" s="11"/>
      <c r="C21" s="11"/>
      <c r="D21" s="11"/>
    </row>
    <row r="22" spans="1:4" ht="36.75" customHeight="1">
      <c r="A22" s="4"/>
      <c r="B22" s="4"/>
      <c r="C22" s="4"/>
      <c r="D22" s="4"/>
    </row>
    <row r="23" spans="1:9" ht="76.5" customHeight="1">
      <c r="A23" s="12" t="s">
        <v>6</v>
      </c>
      <c r="B23" s="12"/>
      <c r="C23" s="12"/>
      <c r="D23" s="12"/>
      <c r="I23" s="1" t="s">
        <v>20</v>
      </c>
    </row>
  </sheetData>
  <sheetProtection selectLockedCells="1" selectUnlockedCells="1"/>
  <mergeCells count="5">
    <mergeCell ref="A20:D20"/>
    <mergeCell ref="A21:D21"/>
    <mergeCell ref="A23:D23"/>
    <mergeCell ref="A2:D2"/>
    <mergeCell ref="A3:D3"/>
  </mergeCells>
  <printOptions horizontalCentered="1"/>
  <pageMargins left="0.7" right="0.7" top="0.75" bottom="0.75" header="0.5118055555555555" footer="0.511805555555555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Stacy Shelton</dc:creator>
  <cp:keywords/>
  <dc:description/>
  <cp:lastModifiedBy>Bill Potts</cp:lastModifiedBy>
  <cp:lastPrinted>2024-04-12T21:53:44Z</cp:lastPrinted>
  <dcterms:created xsi:type="dcterms:W3CDTF">2020-08-31T02:03:46Z</dcterms:created>
  <dcterms:modified xsi:type="dcterms:W3CDTF">2024-04-12T21:53:50Z</dcterms:modified>
  <cp:category/>
  <cp:version/>
  <cp:contentType/>
  <cp:contentStatus/>
</cp:coreProperties>
</file>